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5" windowWidth="11370" windowHeight="9345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<sst xmlns="http://schemas.openxmlformats.org/spreadsheetml/2006/main" count="9" uniqueCount="9">
  <si>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Equivalent Forward Loss Calculator</t>
  </si>
  <si>
    <t>Based on two different Return Loss (RL) Measurements</t>
  </si>
  <si>
    <t>RL1</t>
  </si>
  <si>
    <t>RL2</t>
  </si>
  <si>
    <t>Equivalent Forward Loss (dB)</t>
  </si>
  <si>
    <t>RL (dB)</t>
  </si>
  <si>
    <t>Equivalent Forward Loss Difference (dB)</t>
  </si>
  <si>
    <t>VSWR</t>
  </si>
  <si>
    <t xml:space="preserve"> --- Inputs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</si>
</sst>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  <numFmt numFmtId="167" formatCode="[$-409]d\-mmm\-yyyy;@"/>
  </numFmts>
  <fonts count="6">
    <font>
      <sz val="10"/>
      <name val="Arial"/>
      <family val="0"/>
    </font>
    <font>
      <sz val="22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165" fontId="2" fillId="0" borderId="5" xfId="0" applyNumberFormat="1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165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5" fontId="2" fillId="0" borderId="1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4.7109375" style="0" customWidth="1"/>
    <col min="2" max="2" width="9.421875" style="0" bestFit="1" customWidth="1"/>
    <col min="3" max="3" width="11.28125" style="0" customWidth="1"/>
    <col min="4" max="4" width="17.140625" style="0" customWidth="1"/>
    <col min="5" max="5" width="34.00390625" style="0" customWidth="1"/>
    <col min="6" max="6" width="41.8515625" style="0" customWidth="1"/>
  </cols>
  <sheetData>
    <row r="2" ht="12.75">
      <c r="B2" s="16">
        <v>39270</v>
      </c>
    </row>
    <row r="4" ht="27">
      <c r="B4" s="1" t="s">
        <v>0</v>
      </c>
    </row>
    <row r="6" ht="12.75">
      <c r="B6" t="s">
        <v>1</v>
      </c>
    </row>
    <row r="8" ht="13.5" thickBot="1"/>
    <row r="9" spans="2:6" ht="12.75">
      <c r="B9" s="2"/>
      <c r="C9" s="5" t="s">
        <v>5</v>
      </c>
      <c r="D9" s="5" t="s">
        <v>7</v>
      </c>
      <c r="E9" s="5" t="s">
        <v>4</v>
      </c>
      <c r="F9" s="6" t="s">
        <v>6</v>
      </c>
    </row>
    <row r="10" spans="2:6" ht="24" customHeight="1">
      <c r="B10" s="11" t="s">
        <v>2</v>
      </c>
      <c r="C10" s="7">
        <v>16</v>
      </c>
      <c r="D10" s="14">
        <f>-((1+10^(C10/20))/(1-10^(C10/20)))</f>
        <v>1.3766780930317477</v>
      </c>
      <c r="E10" s="8">
        <f>10*LOG(1-10^(-C10/10),10)</f>
        <v>-0.11048333289235329</v>
      </c>
      <c r="F10" s="17">
        <f>ABS(E10-E11)</f>
        <v>0.06594812384402912</v>
      </c>
    </row>
    <row r="11" spans="2:6" ht="24" customHeight="1" thickBot="1">
      <c r="B11" s="12" t="s">
        <v>3</v>
      </c>
      <c r="C11" s="9">
        <v>14</v>
      </c>
      <c r="D11" s="15">
        <f>-((1+10^(C11/20))/(1-10^(C11/20)))</f>
        <v>1.498520349692414</v>
      </c>
      <c r="E11" s="10">
        <f>10*LOG(1-10^(-C11/10),10)</f>
        <v>-0.1764314567363824</v>
      </c>
      <c r="F11" s="18"/>
    </row>
    <row r="15" spans="3:4" ht="23.25">
      <c r="C15" s="3"/>
      <c r="D15" s="4" t="s">
        <v>8</v>
      </c>
    </row>
    <row r="19" spans="5:6" ht="12.75">
      <c r="E19" s="13"/>
      <c r="F19" s="13"/>
    </row>
  </sheetData>
  <sheetProtection password="CA23" sheet="1" objects="1" scenarios="1"/>
  <mergeCells count="1">
    <mergeCell ref="F10:F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Andrew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 Corporation</cp:lastModifiedBy>
  <dcterms:created xsi:type="dcterms:W3CDTF">2006-01-18T16:19:14Z</dcterms:created>
  <dcterms:modified xsi:type="dcterms:W3CDTF">2007-07-18T19:38:47Z</dcterms:modified>
  <cp:category/>
  <cp:version/>
  <cp:contentType/>
  <cp:contentStatus/>
</cp:coreProperties>
</file>